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0"/>
  </bookViews>
  <sheets>
    <sheet name="SR_FrontespizioR" sheetId="1" r:id="rId1"/>
    <sheet name="SR_RiepilogTotaleR" sheetId="2" r:id="rId2"/>
  </sheets>
  <definedNames>
    <definedName name="_xlnm.Print_Area" localSheetId="0">'SR_FrontespizioR'!$A$1:$K$34</definedName>
    <definedName name="_xlnm.Print_Area" localSheetId="1">'SR_RiepilogTotaleR'!$A$1:$M$33</definedName>
    <definedName name="TIPO_CONTRATTO">#REF!</definedName>
  </definedNames>
  <calcPr fullCalcOnLoad="1"/>
</workbook>
</file>

<file path=xl/comments2.xml><?xml version="1.0" encoding="utf-8"?>
<comments xmlns="http://schemas.openxmlformats.org/spreadsheetml/2006/main">
  <authors>
    <author>Tommaso Maggiore</author>
  </authors>
  <commentList>
    <comment ref="D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E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F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G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H12" authorId="0">
      <text>
        <r>
          <rPr>
            <sz val="9"/>
            <rFont val="Tahoma"/>
            <family val="2"/>
          </rPr>
          <t>Dati compilato automaticamente dal S_Frontespizio</t>
        </r>
      </text>
    </comment>
    <comment ref="B5" authorId="0">
      <text>
        <r>
          <rPr>
            <sz val="9"/>
            <rFont val="Tahoma"/>
            <family val="2"/>
          </rPr>
          <t>Dati compilato automaticamente dal S_Frontespizio</t>
        </r>
      </text>
    </comment>
  </commentList>
</comments>
</file>

<file path=xl/sharedStrings.xml><?xml version="1.0" encoding="utf-8"?>
<sst xmlns="http://schemas.openxmlformats.org/spreadsheetml/2006/main" count="78" uniqueCount="74">
  <si>
    <t>Voci di Spesa</t>
  </si>
  <si>
    <t>_________________________________________________</t>
  </si>
  <si>
    <t>TITOLO DEL PROGETTO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</si>
  <si>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</si>
  <si>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</si>
  <si>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</si>
  <si>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</si>
  <si>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Spazio riservato all'ufficio</t>
  </si>
  <si>
    <t>note dell'ufficio</t>
  </si>
  <si>
    <t>Luogo e data___________________________</t>
  </si>
  <si>
    <t>Luogo e data  ________________</t>
  </si>
  <si>
    <t>(barrare)</t>
  </si>
  <si>
    <t>RENDICONTAZIONE CONCLUSIVA</t>
  </si>
  <si>
    <t>o</t>
  </si>
  <si>
    <t xml:space="preserve">Importo ammesso </t>
  </si>
  <si>
    <t>% sul totale progetto</t>
  </si>
  <si>
    <t xml:space="preserve">Importo non ammesso </t>
  </si>
  <si>
    <t>Importi da concessione</t>
  </si>
  <si>
    <t>Importi da Variazioni approvati</t>
  </si>
  <si>
    <t>Codice Pratica:</t>
  </si>
  <si>
    <t>DURATA DEL PROGETTO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</si>
  <si>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</si>
  <si>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</si>
  <si>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</si>
  <si>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</si>
  <si>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</si>
  <si>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t>Totale</t>
  </si>
  <si>
    <t>codice pratica</t>
  </si>
  <si>
    <t>titolo progetto</t>
  </si>
  <si>
    <t xml:space="preserve">DENOMINAZIONE DEL "RAGGRUPPAMENTO" </t>
  </si>
  <si>
    <t xml:space="preserve"> denominazione del Raggruppamento</t>
  </si>
  <si>
    <t>Raggruppamento tra:</t>
  </si>
  <si>
    <t>Impresa 1</t>
  </si>
  <si>
    <t>Impresa 2</t>
  </si>
  <si>
    <t>Impresa 3</t>
  </si>
  <si>
    <t>Impresa Capofila</t>
  </si>
  <si>
    <t>Impresa</t>
  </si>
  <si>
    <t>TABELLE DI RENDICONTAZIONE RAGGRUPPAMENTO</t>
  </si>
  <si>
    <t>Totale spesa rendicontata del progetto dal RAGGRUPPAMENTO</t>
  </si>
  <si>
    <t>Capofila</t>
  </si>
  <si>
    <t>denominazione impresa capofila</t>
  </si>
  <si>
    <t>denominazione impresa 1</t>
  </si>
  <si>
    <t>denominazione impresa 2</t>
  </si>
  <si>
    <t>denominazione impresa 3</t>
  </si>
  <si>
    <t>denominazione impresa 4</t>
  </si>
  <si>
    <t>Impresa 4</t>
  </si>
  <si>
    <t>Totale Costi rendicontati dal Raggruppamento</t>
  </si>
  <si>
    <t>DENOMINAZIONE  "RAGGRUPPAMENTO" BENEFICIARIO</t>
  </si>
  <si>
    <t>Nome e Cognome del Legale rappresentante dell'impresa Capofila ________________________    Firma _____________________</t>
  </si>
  <si>
    <t>Timbro e firma del legale rappresentante del Soggetto beneficiario capofila</t>
  </si>
  <si>
    <t>______________________________________________</t>
  </si>
  <si>
    <t>Modello M18R</t>
  </si>
  <si>
    <t>A.i) Personale – Project Management (&lt;= 7% del Totale dei costi ammissibili per singolo partner)</t>
  </si>
  <si>
    <t>A.ii) Personale – Tecnico dipendente</t>
  </si>
  <si>
    <t>A.iii) Personale NON DIPENDENTE</t>
  </si>
  <si>
    <t>B) STRUMENTAZIONE, ATTREZZATURE ED INFRASTRUTTURE</t>
  </si>
  <si>
    <t>C1_Acquisto di licenze e/o sviluppo software (&lt;= 25% del Totale del progetto)</t>
  </si>
  <si>
    <t xml:space="preserve">C2_Sviluppo e registrazione di brevetti </t>
  </si>
  <si>
    <t>C3_Consulenze specialistiche (comprende Spese di: ADDESTRAMENTO &lt;= 5% del Totale progetto)</t>
  </si>
  <si>
    <t>C4_Servizi "a contratto" acquisiti da Utenti finali (iscritti nel Catalogo Partner) (&gt;= 5% &lt;=25% del Totale del progetto)</t>
  </si>
  <si>
    <t>C5_Servizi "a contratto" acquisiti da Università e/o Centri di ricerca pubblici e privati (iscritti nel Catalogo Partner) (&gt;= 5% &lt;=25% del Totale del progetto)</t>
  </si>
  <si>
    <t>D) Altri costi</t>
  </si>
  <si>
    <t>E) Spese Generali</t>
  </si>
  <si>
    <t>DI CUI ADDEST.TO DEL PERSONALE (&lt;= 5% del Totale progetto)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</si>
  <si>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 SR_FrontespizioR   SR_RiepilogTotaleR</t>
    </r>
  </si>
  <si>
    <t>Da verificare le Spese di Addestramento &lt;= 5% del Totale progetto complessivo</t>
  </si>
  <si>
    <t>Da verificare C1_Acquisto di licenze e/o sviluppo software (&lt;= 25% del Totale del progetto)</t>
  </si>
  <si>
    <r>
      <t xml:space="preserve">C4_Servizi "a contratto" acquisiti da Utenti finali </t>
    </r>
    <r>
      <rPr>
        <sz val="8"/>
        <color indexed="10"/>
        <rFont val="Verdana"/>
        <family val="2"/>
      </rPr>
      <t>(iscritti nel Catalogo Partner) (&gt;= 5% &lt;=25% del Totale del progetto)</t>
    </r>
  </si>
  <si>
    <r>
      <t xml:space="preserve">ATTENZIONE ECCEZIONE del valore NO ROSSO DEL C5 IN CUI è AMMESSO.         </t>
    </r>
    <r>
      <rPr>
        <sz val="9"/>
        <rFont val="Verdana"/>
        <family val="2"/>
      </rPr>
      <t xml:space="preserve"> Nel caso in cui tra i soggetti beneficiari sia previsto un organismo di ricerca iscritto al Catalogo dei Partner dei Living Labs come Laboratorio di Ricerca, il raggruppamento di appartenenza non è obbligato a selezionare, dal catalogo, un ulteriore Laboratorio di ricerca fornitore. (ART. 8 e 9 bando).</t>
    </r>
  </si>
  <si>
    <r>
      <t xml:space="preserve">VERIFICHE DEL PROGETTO PER L'INTERO RAGGRUPPAMENTO                                            (ATTENZIONE: se positivo </t>
    </r>
    <r>
      <rPr>
        <b/>
        <sz val="11"/>
        <color indexed="57"/>
        <rFont val="Verdana"/>
        <family val="2"/>
      </rPr>
      <t>SI</t>
    </r>
    <r>
      <rPr>
        <b/>
        <sz val="11"/>
        <color indexed="11"/>
        <rFont val="Verdana"/>
        <family val="2"/>
      </rPr>
      <t xml:space="preserve"> </t>
    </r>
    <r>
      <rPr>
        <b/>
        <sz val="11"/>
        <rFont val="Verdana"/>
        <family val="2"/>
      </rPr>
      <t xml:space="preserve">verde </t>
    </r>
    <r>
      <rPr>
        <b/>
        <sz val="11"/>
        <color indexed="12"/>
        <rFont val="Verdana"/>
        <family val="2"/>
      </rPr>
      <t xml:space="preserve">/  se negativo </t>
    </r>
    <r>
      <rPr>
        <b/>
        <sz val="11"/>
        <color indexed="10"/>
        <rFont val="Verdana"/>
        <family val="2"/>
      </rPr>
      <t>NO</t>
    </r>
    <r>
      <rPr>
        <b/>
        <sz val="11"/>
        <color indexed="12"/>
        <rFont val="Verdana"/>
        <family val="2"/>
      </rPr>
      <t xml:space="preserve"> rosso )</t>
    </r>
  </si>
  <si>
    <r>
      <t>POR Puglia FESR-FSE 2014-2020 – Asse prioritario 1 - Ricerca, sviluppo tecnologico, innovazione – Sub-Azione 1.4.b
Bando INNOLABS</t>
    </r>
    <r>
      <rPr>
        <b/>
        <sz val="12"/>
        <color indexed="62"/>
        <rFont val="Verdana"/>
        <family val="2"/>
      </rPr>
      <t xml:space="preserve">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</si>
  <si>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r>
      <t xml:space="preserve">POR Puglia FESR-FSE 2014-2020 – Asse prioritario 1 - Ricerca, sviluppo tecnologico, innovazione – Sub-Azione 1.4.b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</si>
  <si>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SR – frontespizio Raggruppamento</t>
  </si>
  <si>
    <t>Scheda SR – Riepilogo Totale Raggruppamento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</si>
</sst>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_-;\-* #,##0.00_-;_-* &quot;-&quot;_-;_-@_-"/>
    <numFmt numFmtId="186" formatCode="0.0000"/>
    <numFmt numFmtId="187" formatCode="0.000"/>
    <numFmt numFmtId="188" formatCode="0.0"/>
    <numFmt numFmtId="189" formatCode="mmm\-yyyy"/>
    <numFmt numFmtId="190" formatCode="#,##0.000"/>
    <numFmt numFmtId="191" formatCode="#,##0.0"/>
    <numFmt numFmtId="192" formatCode="_-* #,##0.0_-;\-* #,##0.0_-;_-* &quot;-&quot;_-;_-@_-"/>
    <numFmt numFmtId="193" formatCode="_-* #,##0.000_-;\-* #,##0.000_-;_-* &quot;-&quot;_-;_-@_-"/>
    <numFmt numFmtId="194" formatCode="_-* #,##0.0000_-;\-* #,##0.0000_-;_-* &quot;-&quot;_-;_-@_-"/>
    <numFmt numFmtId="195" formatCode="0.0%"/>
    <numFmt numFmtId="196" formatCode="#,##0.00;[Red]#,##0.00"/>
    <numFmt numFmtId="197" formatCode="_-* #,##0.00000_-;\-* #,##0.00000_-;_-* &quot;-&quot;_-;_-@_-"/>
    <numFmt numFmtId="198" formatCode="d/m"/>
    <numFmt numFmtId="199" formatCode="0.000%"/>
    <numFmt numFmtId="200" formatCode="[$-410]dddd\ d\ mmmm\ yyyy"/>
    <numFmt numFmtId="201" formatCode="&quot;€&quot;\ #,##0.00"/>
    <numFmt numFmtId="202" formatCode="dd/mm/yy"/>
    <numFmt numFmtId="203" formatCode="_-[$€]\ * #,##0.00_-;\-[$€]\ * #,##0.00_-;_-[$€]\ * &quot;-&quot;??_-;_-@_-"/>
    <numFmt numFmtId="204" formatCode="_-* #,##0.00\ [$€-1007]_-;\-* #,##0.00\ [$€-1007]_-;_-* &quot;-&quot;??\ [$€-1007]_-;_-@_-"/>
    <numFmt numFmtId="205" formatCode="[$€-2]\ #.##000_);[Red]\([$€-2]\ #.##000\)"/>
    <numFmt numFmtId="206" formatCode="#,##0.00_ ;\-#,##0.00\ "/>
    <numFmt numFmtId="207" formatCode="&quot;€&quot;\ #,##0.00;[Red]&quot;€&quot;\ #,##0.00"/>
    <numFmt numFmtId="208" formatCode="&quot;Attivo&quot;;&quot;Attivo&quot;;&quot;Inattivo&quot;"/>
    <numFmt numFmtId="209" formatCode="[$€-410]\ #,##0.00"/>
    <numFmt numFmtId="210" formatCode="[$-809]dd\ mmmm\ yyyy"/>
    <numFmt numFmtId="211" formatCode="dd/mm/yyyy;@"/>
    <numFmt numFmtId="212" formatCode="#,##0.000_ ;\-#,##0.000\ "/>
    <numFmt numFmtId="213" formatCode="#,##0.0_ ;\-#,##0.0\ "/>
  </numFmts>
  <fonts count="73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sz val="11"/>
      <name val="Verdana"/>
      <family val="2"/>
    </font>
    <font>
      <i/>
      <sz val="11"/>
      <color indexed="62"/>
      <name val="Arial"/>
      <family val="2"/>
    </font>
    <font>
      <sz val="9"/>
      <name val="Tahom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8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b/>
      <sz val="14"/>
      <color indexed="62"/>
      <name val="Arial"/>
      <family val="2"/>
    </font>
    <font>
      <i/>
      <sz val="11"/>
      <name val="Arial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b/>
      <sz val="11"/>
      <color indexed="12"/>
      <name val="Verdana"/>
      <family val="2"/>
    </font>
    <font>
      <b/>
      <sz val="11"/>
      <color indexed="11"/>
      <name val="Verdana"/>
      <family val="2"/>
    </font>
    <font>
      <b/>
      <sz val="11"/>
      <color indexed="57"/>
      <name val="Verdana"/>
      <family val="2"/>
    </font>
    <font>
      <b/>
      <i/>
      <sz val="12"/>
      <color indexed="62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56"/>
      </top>
      <bottom style="medium">
        <color indexed="5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>
        <color indexed="63"/>
      </left>
      <right style="thin"/>
      <top style="medium">
        <color indexed="6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0" borderId="2" applyNumberFormat="0" applyFill="0" applyAlignment="0" applyProtection="0"/>
    <xf numFmtId="0" fontId="44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7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85" fontId="11" fillId="0" borderId="0" xfId="49" applyNumberFormat="1" applyFont="1" applyFill="1" applyBorder="1" applyAlignment="1" applyProtection="1">
      <alignment vertical="center"/>
      <protection locked="0"/>
    </xf>
    <xf numFmtId="0" fontId="1" fillId="24" borderId="0" xfId="0" applyFont="1" applyFill="1" applyAlignment="1">
      <alignment vertical="center"/>
    </xf>
    <xf numFmtId="185" fontId="11" fillId="0" borderId="0" xfId="49" applyNumberFormat="1" applyFont="1" applyFill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24" borderId="0" xfId="49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4" fillId="24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7" fillId="0" borderId="0" xfId="0" applyFont="1" applyAlignment="1">
      <alignment/>
    </xf>
    <xf numFmtId="0" fontId="17" fillId="24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24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3" fontId="14" fillId="24" borderId="10" xfId="0" applyNumberFormat="1" applyFont="1" applyFill="1" applyBorder="1" applyAlignment="1">
      <alignment vertical="center" wrapText="1"/>
    </xf>
    <xf numFmtId="3" fontId="14" fillId="2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16" fillId="0" borderId="0" xfId="0" applyNumberFormat="1" applyFont="1" applyFill="1" applyBorder="1" applyAlignment="1">
      <alignment horizontal="left" vertical="center" wrapText="1"/>
    </xf>
    <xf numFmtId="185" fontId="1" fillId="24" borderId="11" xfId="49" applyNumberFormat="1" applyFont="1" applyFill="1" applyBorder="1" applyAlignment="1" applyProtection="1">
      <alignment vertical="center" wrapText="1"/>
      <protection locked="0"/>
    </xf>
    <xf numFmtId="185" fontId="1" fillId="24" borderId="0" xfId="49" applyNumberFormat="1" applyFont="1" applyFill="1" applyBorder="1" applyAlignment="1" applyProtection="1">
      <alignment vertical="center" wrapText="1"/>
      <protection locked="0"/>
    </xf>
    <xf numFmtId="3" fontId="21" fillId="24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12" fillId="0" borderId="0" xfId="36" applyBorder="1" applyAlignment="1" applyProtection="1">
      <alignment vertical="center"/>
      <protection/>
    </xf>
    <xf numFmtId="0" fontId="30" fillId="0" borderId="0" xfId="36" applyFont="1" applyBorder="1" applyAlignment="1" applyProtection="1">
      <alignment horizontal="center" vertical="center"/>
      <protection/>
    </xf>
    <xf numFmtId="0" fontId="15" fillId="24" borderId="0" xfId="0" applyFont="1" applyFill="1" applyAlignment="1">
      <alignment horizontal="left"/>
    </xf>
    <xf numFmtId="0" fontId="17" fillId="24" borderId="0" xfId="0" applyFont="1" applyFill="1" applyBorder="1" applyAlignment="1">
      <alignment horizontal="left"/>
    </xf>
    <xf numFmtId="0" fontId="24" fillId="4" borderId="1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right"/>
    </xf>
    <xf numFmtId="0" fontId="24" fillId="4" borderId="12" xfId="0" applyFont="1" applyFill="1" applyBorder="1" applyAlignment="1">
      <alignment horizontal="right" vertical="center" wrapText="1"/>
    </xf>
    <xf numFmtId="211" fontId="11" fillId="0" borderId="12" xfId="49" applyNumberFormat="1" applyFont="1" applyFill="1" applyBorder="1" applyAlignment="1" applyProtection="1">
      <alignment vertical="center"/>
      <protection locked="0"/>
    </xf>
    <xf numFmtId="14" fontId="31" fillId="0" borderId="13" xfId="0" applyNumberFormat="1" applyFont="1" applyFill="1" applyBorder="1" applyAlignment="1">
      <alignment vertical="center"/>
    </xf>
    <xf numFmtId="0" fontId="15" fillId="22" borderId="13" xfId="0" applyFont="1" applyFill="1" applyBorder="1" applyAlignment="1">
      <alignment horizontal="right" vertical="center"/>
    </xf>
    <xf numFmtId="195" fontId="57" fillId="0" borderId="0" xfId="57" applyNumberFormat="1" applyFont="1" applyFill="1" applyBorder="1" applyAlignment="1" applyProtection="1">
      <alignment horizontal="left" vertical="center" wrapText="1"/>
      <protection locked="0"/>
    </xf>
    <xf numFmtId="195" fontId="58" fillId="0" borderId="0" xfId="57" applyNumberFormat="1" applyFont="1" applyFill="1" applyBorder="1" applyAlignment="1" applyProtection="1">
      <alignment horizontal="left" vertical="center" wrapText="1"/>
      <protection locked="0"/>
    </xf>
    <xf numFmtId="185" fontId="59" fillId="0" borderId="0" xfId="49" applyNumberFormat="1" applyFont="1" applyFill="1" applyAlignment="1" applyProtection="1">
      <alignment vertical="center"/>
      <protection locked="0"/>
    </xf>
    <xf numFmtId="9" fontId="8" fillId="24" borderId="0" xfId="57" applyFont="1" applyFill="1" applyBorder="1" applyAlignment="1" applyProtection="1">
      <alignment horizontal="left" vertical="center"/>
      <protection locked="0"/>
    </xf>
    <xf numFmtId="43" fontId="8" fillId="24" borderId="0" xfId="48" applyFont="1" applyFill="1" applyBorder="1" applyAlignment="1" applyProtection="1">
      <alignment horizontal="left" vertical="center"/>
      <protection locked="0"/>
    </xf>
    <xf numFmtId="185" fontId="5" fillId="24" borderId="12" xfId="49" applyNumberFormat="1" applyFont="1" applyFill="1" applyBorder="1" applyAlignment="1" applyProtection="1">
      <alignment horizontal="center" vertical="center" wrapText="1"/>
      <protection locked="0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right" vertical="center"/>
    </xf>
    <xf numFmtId="3" fontId="16" fillId="16" borderId="12" xfId="0" applyNumberFormat="1" applyFont="1" applyFill="1" applyBorder="1" applyAlignment="1">
      <alignment horizontal="left" vertical="center" wrapText="1"/>
    </xf>
    <xf numFmtId="211" fontId="11" fillId="0" borderId="0" xfId="49" applyNumberFormat="1" applyFont="1" applyFill="1" applyBorder="1" applyAlignment="1" applyProtection="1">
      <alignment vertical="center"/>
      <protection locked="0"/>
    </xf>
    <xf numFmtId="185" fontId="37" fillId="24" borderId="12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vertical="center" wrapText="1"/>
    </xf>
    <xf numFmtId="195" fontId="10" fillId="22" borderId="12" xfId="57" applyNumberFormat="1" applyFont="1" applyFill="1" applyBorder="1" applyAlignment="1" applyProtection="1">
      <alignment horizontal="center" vertical="center" wrapText="1"/>
      <protection locked="0"/>
    </xf>
    <xf numFmtId="185" fontId="4" fillId="24" borderId="12" xfId="49" applyNumberFormat="1" applyFont="1" applyFill="1" applyBorder="1" applyAlignment="1" applyProtection="1">
      <alignment horizontal="right" vertical="center" wrapText="1"/>
      <protection locked="0"/>
    </xf>
    <xf numFmtId="185" fontId="5" fillId="24" borderId="14" xfId="49" applyNumberFormat="1" applyFont="1" applyFill="1" applyBorder="1" applyAlignment="1" applyProtection="1">
      <alignment vertical="center" wrapText="1"/>
      <protection locked="0"/>
    </xf>
    <xf numFmtId="185" fontId="5" fillId="24" borderId="15" xfId="49" applyNumberFormat="1" applyFont="1" applyFill="1" applyBorder="1" applyAlignment="1" applyProtection="1">
      <alignment vertical="center" wrapText="1"/>
      <protection locked="0"/>
    </xf>
    <xf numFmtId="185" fontId="5" fillId="24" borderId="16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vertical="center" wrapText="1"/>
    </xf>
    <xf numFmtId="195" fontId="10" fillId="22" borderId="17" xfId="57" applyNumberFormat="1" applyFont="1" applyFill="1" applyBorder="1" applyAlignment="1" applyProtection="1">
      <alignment horizontal="center" vertical="center" wrapText="1"/>
      <protection locked="0"/>
    </xf>
    <xf numFmtId="185" fontId="2" fillId="24" borderId="18" xfId="49" applyNumberFormat="1" applyFont="1" applyFill="1" applyBorder="1" applyAlignment="1" applyProtection="1">
      <alignment horizontal="center" vertical="center" wrapText="1"/>
      <protection locked="0"/>
    </xf>
    <xf numFmtId="185" fontId="2" fillId="24" borderId="19" xfId="49" applyNumberFormat="1" applyFont="1" applyFill="1" applyBorder="1" applyAlignment="1" applyProtection="1">
      <alignment horizontal="center" vertical="center" wrapText="1"/>
      <protection locked="0"/>
    </xf>
    <xf numFmtId="185" fontId="7" fillId="24" borderId="18" xfId="49" applyNumberFormat="1" applyFont="1" applyFill="1" applyBorder="1" applyAlignment="1" applyProtection="1">
      <alignment horizontal="center" vertical="center" wrapText="1"/>
      <protection locked="0"/>
    </xf>
    <xf numFmtId="0" fontId="61" fillId="16" borderId="12" xfId="0" applyFont="1" applyFill="1" applyBorder="1" applyAlignment="1">
      <alignment vertical="center" wrapText="1"/>
    </xf>
    <xf numFmtId="44" fontId="39" fillId="0" borderId="17" xfId="48" applyNumberFormat="1" applyFont="1" applyBorder="1" applyAlignment="1">
      <alignment wrapText="1"/>
    </xf>
    <xf numFmtId="44" fontId="3" fillId="22" borderId="17" xfId="44" applyNumberFormat="1" applyFont="1" applyFill="1" applyBorder="1" applyAlignment="1" applyProtection="1">
      <alignment horizontal="right" vertical="center" wrapText="1"/>
      <protection locked="0"/>
    </xf>
    <xf numFmtId="44" fontId="3" fillId="22" borderId="12" xfId="44" applyNumberFormat="1" applyFont="1" applyFill="1" applyBorder="1" applyAlignment="1" applyProtection="1">
      <alignment horizontal="right" vertical="center" wrapText="1"/>
      <protection locked="0"/>
    </xf>
    <xf numFmtId="44" fontId="3" fillId="16" borderId="12" xfId="44" applyNumberFormat="1" applyFont="1" applyFill="1" applyBorder="1" applyAlignment="1" applyProtection="1">
      <alignment horizontal="right" vertical="center" wrapText="1"/>
      <protection locked="0"/>
    </xf>
    <xf numFmtId="44" fontId="62" fillId="22" borderId="12" xfId="44" applyNumberFormat="1" applyFont="1" applyFill="1" applyBorder="1" applyAlignment="1" applyProtection="1">
      <alignment horizontal="right" vertical="center" wrapText="1"/>
      <protection locked="0"/>
    </xf>
    <xf numFmtId="44" fontId="60" fillId="0" borderId="17" xfId="48" applyNumberFormat="1" applyFont="1" applyBorder="1" applyAlignment="1">
      <alignment wrapText="1"/>
    </xf>
    <xf numFmtId="44" fontId="39" fillId="0" borderId="12" xfId="48" applyNumberFormat="1" applyFont="1" applyBorder="1" applyAlignment="1">
      <alignment wrapText="1"/>
    </xf>
    <xf numFmtId="44" fontId="60" fillId="0" borderId="12" xfId="48" applyNumberFormat="1" applyFont="1" applyBorder="1" applyAlignment="1">
      <alignment wrapText="1"/>
    </xf>
    <xf numFmtId="44" fontId="39" fillId="16" borderId="12" xfId="48" applyNumberFormat="1" applyFont="1" applyFill="1" applyBorder="1" applyAlignment="1">
      <alignment wrapText="1"/>
    </xf>
    <xf numFmtId="44" fontId="60" fillId="16" borderId="12" xfId="48" applyNumberFormat="1" applyFont="1" applyFill="1" applyBorder="1" applyAlignment="1">
      <alignment wrapText="1"/>
    </xf>
    <xf numFmtId="7" fontId="2" fillId="22" borderId="12" xfId="44" applyNumberFormat="1" applyFont="1" applyFill="1" applyBorder="1" applyAlignment="1" applyProtection="1">
      <alignment horizontal="center" vertical="center" wrapText="1"/>
      <protection locked="0"/>
    </xf>
    <xf numFmtId="43" fontId="65" fillId="0" borderId="20" xfId="48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top" wrapText="1"/>
    </xf>
    <xf numFmtId="0" fontId="27" fillId="0" borderId="0" xfId="0" applyFont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10" fontId="10" fillId="22" borderId="12" xfId="57" applyNumberFormat="1" applyFont="1" applyFill="1" applyBorder="1" applyAlignment="1" applyProtection="1">
      <alignment horizontal="center" vertical="center" wrapText="1"/>
      <protection locked="0"/>
    </xf>
    <xf numFmtId="44" fontId="64" fillId="22" borderId="12" xfId="48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/>
    </xf>
    <xf numFmtId="185" fontId="63" fillId="0" borderId="0" xfId="49" applyNumberFormat="1" applyFont="1" applyFill="1" applyBorder="1" applyAlignment="1" applyProtection="1">
      <alignment vertical="center"/>
      <protection locked="0"/>
    </xf>
    <xf numFmtId="185" fontId="9" fillId="0" borderId="0" xfId="49" applyNumberFormat="1" applyFont="1" applyFill="1" applyBorder="1" applyAlignment="1" applyProtection="1">
      <alignment horizontal="right" vertical="center"/>
      <protection locked="0"/>
    </xf>
    <xf numFmtId="0" fontId="16" fillId="16" borderId="22" xfId="0" applyFont="1" applyFill="1" applyBorder="1" applyAlignment="1">
      <alignment horizontal="left" vertical="center"/>
    </xf>
    <xf numFmtId="0" fontId="16" fillId="16" borderId="23" xfId="0" applyFont="1" applyFill="1" applyBorder="1" applyAlignment="1">
      <alignment horizontal="left" vertical="center"/>
    </xf>
    <xf numFmtId="0" fontId="16" fillId="16" borderId="24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 quotePrefix="1">
      <alignment horizontal="center" vertical="center"/>
    </xf>
    <xf numFmtId="0" fontId="36" fillId="0" borderId="26" xfId="0" applyFont="1" applyFill="1" applyBorder="1" applyAlignment="1" quotePrefix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6" fillId="0" borderId="29" xfId="0" applyFont="1" applyFill="1" applyBorder="1" applyAlignment="1" quotePrefix="1">
      <alignment horizontal="center" vertical="center"/>
    </xf>
    <xf numFmtId="0" fontId="36" fillId="0" borderId="30" xfId="0" applyFont="1" applyFill="1" applyBorder="1" applyAlignment="1" quotePrefix="1">
      <alignment horizontal="center" vertical="center"/>
    </xf>
    <xf numFmtId="3" fontId="14" fillId="24" borderId="2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2" fillId="0" borderId="34" xfId="36" applyFont="1" applyBorder="1" applyAlignment="1" applyProtection="1">
      <alignment horizontal="center" vertical="center"/>
      <protection/>
    </xf>
    <xf numFmtId="0" fontId="12" fillId="0" borderId="35" xfId="36" applyBorder="1" applyAlignment="1" applyProtection="1">
      <alignment horizontal="center" vertical="center"/>
      <protection/>
    </xf>
    <xf numFmtId="0" fontId="12" fillId="0" borderId="36" xfId="36" applyBorder="1" applyAlignment="1" applyProtection="1">
      <alignment horizontal="center" vertical="center"/>
      <protection/>
    </xf>
    <xf numFmtId="0" fontId="15" fillId="22" borderId="22" xfId="0" applyFont="1" applyFill="1" applyBorder="1" applyAlignment="1">
      <alignment horizontal="right" vertical="center"/>
    </xf>
    <xf numFmtId="0" fontId="15" fillId="22" borderId="23" xfId="0" applyFont="1" applyFill="1" applyBorder="1" applyAlignment="1">
      <alignment horizontal="right" vertical="center"/>
    </xf>
    <xf numFmtId="0" fontId="15" fillId="22" borderId="37" xfId="0" applyFont="1" applyFill="1" applyBorder="1" applyAlignment="1">
      <alignment horizontal="right" vertical="center"/>
    </xf>
    <xf numFmtId="0" fontId="65" fillId="0" borderId="21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185" fontId="2" fillId="24" borderId="38" xfId="49" applyNumberFormat="1" applyFont="1" applyFill="1" applyBorder="1" applyAlignment="1" applyProtection="1">
      <alignment horizontal="center" vertical="center"/>
      <protection locked="0"/>
    </xf>
    <xf numFmtId="185" fontId="2" fillId="24" borderId="39" xfId="49" applyNumberFormat="1" applyFont="1" applyFill="1" applyBorder="1" applyAlignment="1" applyProtection="1">
      <alignment horizontal="center" vertical="center"/>
      <protection locked="0"/>
    </xf>
    <xf numFmtId="185" fontId="2" fillId="24" borderId="40" xfId="49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>
      <alignment horizontal="center" vertical="center" wrapText="1"/>
    </xf>
    <xf numFmtId="3" fontId="21" fillId="24" borderId="25" xfId="0" applyNumberFormat="1" applyFont="1" applyFill="1" applyBorder="1" applyAlignment="1">
      <alignment horizontal="center" vertical="center" wrapText="1"/>
    </xf>
    <xf numFmtId="3" fontId="21" fillId="24" borderId="26" xfId="0" applyNumberFormat="1" applyFont="1" applyFill="1" applyBorder="1" applyAlignment="1">
      <alignment horizontal="center" vertical="center" wrapText="1"/>
    </xf>
    <xf numFmtId="3" fontId="21" fillId="24" borderId="31" xfId="0" applyNumberFormat="1" applyFont="1" applyFill="1" applyBorder="1" applyAlignment="1">
      <alignment horizontal="center" vertical="center" wrapText="1"/>
    </xf>
    <xf numFmtId="185" fontId="5" fillId="24" borderId="14" xfId="49" applyNumberFormat="1" applyFont="1" applyFill="1" applyBorder="1" applyAlignment="1" applyProtection="1">
      <alignment horizontal="center" vertical="center" wrapText="1"/>
      <protection locked="0"/>
    </xf>
    <xf numFmtId="185" fontId="5" fillId="24" borderId="12" xfId="49" applyNumberFormat="1" applyFont="1" applyFill="1" applyBorder="1" applyAlignment="1" applyProtection="1">
      <alignment horizontal="center" vertical="center" wrapText="1"/>
      <protection locked="0"/>
    </xf>
    <xf numFmtId="185" fontId="5" fillId="24" borderId="18" xfId="49" applyNumberFormat="1" applyFont="1" applyFill="1" applyBorder="1" applyAlignment="1" applyProtection="1">
      <alignment horizontal="center" vertical="center" wrapText="1"/>
      <protection locked="0"/>
    </xf>
    <xf numFmtId="3" fontId="33" fillId="0" borderId="25" xfId="0" applyNumberFormat="1" applyFont="1" applyFill="1" applyBorder="1" applyAlignment="1">
      <alignment horizontal="center" vertical="center" wrapText="1"/>
    </xf>
    <xf numFmtId="3" fontId="33" fillId="0" borderId="26" xfId="0" applyNumberFormat="1" applyFont="1" applyFill="1" applyBorder="1" applyAlignment="1">
      <alignment horizontal="center" vertical="center" wrapText="1"/>
    </xf>
    <xf numFmtId="3" fontId="33" fillId="0" borderId="31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ta" xfId="55"/>
    <cellStyle name="Output" xfId="56"/>
    <cellStyle name="Percent" xfId="57"/>
    <cellStyle name="Percentuale 2" xfId="58"/>
    <cellStyle name="Percentuale 3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1_2modulo1_all1" xfId="71"/>
    <cellStyle name="Currency [0]" xfId="72"/>
  </cellStyles>
  <dxfs count="4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1277600" y="352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1277600" y="352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="90" zoomScaleNormal="90" zoomScalePageLayoutView="0" workbookViewId="0" topLeftCell="A1">
      <selection activeCell="O13" sqref="O13"/>
    </sheetView>
  </sheetViews>
  <sheetFormatPr defaultColWidth="9.140625" defaultRowHeight="12.75"/>
  <cols>
    <col min="1" max="1" width="22.8515625" style="12" customWidth="1"/>
    <col min="2" max="2" width="3.421875" style="12" customWidth="1"/>
    <col min="3" max="3" width="10.00390625" style="12" customWidth="1"/>
    <col min="4" max="4" width="17.8515625" style="12" customWidth="1"/>
    <col min="5" max="5" width="6.00390625" style="12" bestFit="1" customWidth="1"/>
    <col min="6" max="6" width="3.421875" style="12" customWidth="1"/>
    <col min="7" max="7" width="11.421875" style="12" customWidth="1"/>
    <col min="8" max="8" width="21.140625" style="12" customWidth="1"/>
    <col min="9" max="9" width="14.421875" style="12" customWidth="1"/>
    <col min="10" max="10" width="21.28125" style="12" customWidth="1"/>
    <col min="11" max="11" width="5.28125" style="12" customWidth="1"/>
    <col min="12" max="15" width="9.140625" style="12" customWidth="1"/>
    <col min="16" max="16" width="17.421875" style="12" customWidth="1"/>
    <col min="17" max="16384" width="9.140625" style="12" customWidth="1"/>
  </cols>
  <sheetData>
    <row r="1" ht="18.75" customHeight="1">
      <c r="G1" s="99" t="s">
        <v>72</v>
      </c>
    </row>
    <row r="2" ht="10.5" customHeight="1">
      <c r="G2" s="99"/>
    </row>
    <row r="3" spans="1:16" ht="89.25" customHeight="1">
      <c r="A3" s="114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37"/>
      <c r="M3" s="38"/>
      <c r="N3" s="38"/>
      <c r="O3" s="38"/>
      <c r="P3" s="38"/>
    </row>
    <row r="4" spans="1:13" s="2" customFormat="1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2" customFormat="1" ht="15">
      <c r="A5" s="117" t="s">
        <v>51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44"/>
      <c r="M5" s="44"/>
    </row>
    <row r="6" spans="1:13" s="2" customFormat="1" ht="15">
      <c r="A6" s="120" t="s">
        <v>37</v>
      </c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44"/>
      <c r="M6" s="44"/>
    </row>
    <row r="7" spans="1:13" s="2" customFormat="1" ht="6.75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45"/>
      <c r="M7" s="45"/>
    </row>
    <row r="8" spans="1:13" s="2" customFormat="1" ht="9" customHeight="1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1" s="14" customFormat="1" ht="27" customHeight="1" thickBot="1">
      <c r="A9" s="102" t="s">
        <v>19</v>
      </c>
      <c r="B9" s="103"/>
      <c r="C9" s="103"/>
      <c r="D9" s="104"/>
      <c r="E9" s="105" t="s">
        <v>27</v>
      </c>
      <c r="F9" s="106"/>
      <c r="G9" s="106"/>
      <c r="H9" s="106"/>
      <c r="I9" s="106"/>
      <c r="J9" s="106"/>
      <c r="K9" s="107"/>
    </row>
    <row r="10" spans="1:16" ht="11.25" customHeight="1" thickBot="1">
      <c r="A10" s="47"/>
      <c r="B10" s="47"/>
      <c r="C10" s="47"/>
      <c r="D10" s="47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1" s="14" customFormat="1" ht="27" customHeight="1" thickBot="1">
      <c r="A11" s="102" t="s">
        <v>29</v>
      </c>
      <c r="B11" s="103"/>
      <c r="C11" s="103"/>
      <c r="D11" s="104"/>
      <c r="E11" s="105" t="s">
        <v>30</v>
      </c>
      <c r="F11" s="106"/>
      <c r="G11" s="106"/>
      <c r="H11" s="106"/>
      <c r="I11" s="106"/>
      <c r="J11" s="106"/>
      <c r="K11" s="107"/>
    </row>
    <row r="12" spans="1:11" s="14" customFormat="1" ht="21" customHeight="1" thickBot="1">
      <c r="A12" s="63"/>
      <c r="B12" s="63"/>
      <c r="C12" s="63"/>
      <c r="D12" s="64" t="s">
        <v>31</v>
      </c>
      <c r="E12" s="112" t="s">
        <v>35</v>
      </c>
      <c r="F12" s="113"/>
      <c r="G12" s="113"/>
      <c r="H12" s="110" t="s">
        <v>40</v>
      </c>
      <c r="I12" s="110"/>
      <c r="J12" s="110"/>
      <c r="K12" s="111"/>
    </row>
    <row r="13" spans="1:11" s="14" customFormat="1" ht="21" customHeight="1" thickBot="1">
      <c r="A13" s="63"/>
      <c r="B13" s="63"/>
      <c r="C13" s="63"/>
      <c r="D13" s="63"/>
      <c r="E13" s="112" t="s">
        <v>36</v>
      </c>
      <c r="F13" s="113"/>
      <c r="G13" s="113"/>
      <c r="H13" s="110" t="s">
        <v>41</v>
      </c>
      <c r="I13" s="110"/>
      <c r="J13" s="110"/>
      <c r="K13" s="111"/>
    </row>
    <row r="14" spans="1:11" s="14" customFormat="1" ht="21" customHeight="1" thickBot="1">
      <c r="A14" s="63"/>
      <c r="B14" s="63"/>
      <c r="C14" s="63"/>
      <c r="D14" s="63"/>
      <c r="E14" s="112" t="s">
        <v>36</v>
      </c>
      <c r="F14" s="113"/>
      <c r="G14" s="113"/>
      <c r="H14" s="110" t="s">
        <v>42</v>
      </c>
      <c r="I14" s="110"/>
      <c r="J14" s="110"/>
      <c r="K14" s="111"/>
    </row>
    <row r="15" spans="1:11" s="14" customFormat="1" ht="21" customHeight="1" thickBot="1">
      <c r="A15" s="63"/>
      <c r="B15" s="63"/>
      <c r="C15" s="63"/>
      <c r="D15" s="63"/>
      <c r="E15" s="108" t="s">
        <v>36</v>
      </c>
      <c r="F15" s="109"/>
      <c r="G15" s="109"/>
      <c r="H15" s="110" t="s">
        <v>43</v>
      </c>
      <c r="I15" s="110"/>
      <c r="J15" s="110"/>
      <c r="K15" s="111"/>
    </row>
    <row r="16" spans="1:11" s="14" customFormat="1" ht="21" customHeight="1">
      <c r="A16" s="63"/>
      <c r="B16" s="63"/>
      <c r="C16" s="63"/>
      <c r="D16" s="63"/>
      <c r="E16" s="108" t="s">
        <v>36</v>
      </c>
      <c r="F16" s="109"/>
      <c r="G16" s="109"/>
      <c r="H16" s="110" t="s">
        <v>44</v>
      </c>
      <c r="I16" s="110"/>
      <c r="J16" s="110"/>
      <c r="K16" s="111"/>
    </row>
    <row r="17" spans="1:16" s="14" customFormat="1" ht="12" customHeight="1" thickBot="1">
      <c r="A17" s="48"/>
      <c r="B17" s="48"/>
      <c r="C17" s="48"/>
      <c r="D17" s="4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4" customFormat="1" ht="25.5" customHeight="1" thickBot="1">
      <c r="A18" s="102" t="s">
        <v>2</v>
      </c>
      <c r="B18" s="103"/>
      <c r="C18" s="103"/>
      <c r="D18" s="104"/>
      <c r="E18" s="105" t="s">
        <v>28</v>
      </c>
      <c r="F18" s="106"/>
      <c r="G18" s="106"/>
      <c r="H18" s="106"/>
      <c r="I18" s="106"/>
      <c r="J18" s="106"/>
      <c r="K18" s="107"/>
      <c r="L18" s="16"/>
      <c r="M18" s="16"/>
      <c r="N18" s="16"/>
      <c r="O18" s="16"/>
      <c r="P18" s="16"/>
    </row>
    <row r="19" spans="1:16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4" customFormat="1" ht="25.5" customHeight="1" thickBot="1">
      <c r="A20" s="102" t="s">
        <v>20</v>
      </c>
      <c r="B20" s="103"/>
      <c r="C20" s="103"/>
      <c r="D20" s="104"/>
      <c r="E20" s="127" t="s">
        <v>24</v>
      </c>
      <c r="F20" s="128"/>
      <c r="G20" s="129"/>
      <c r="H20" s="55">
        <v>32874</v>
      </c>
      <c r="I20" s="56" t="s">
        <v>25</v>
      </c>
      <c r="J20" s="55">
        <v>32874</v>
      </c>
      <c r="K20" s="55"/>
      <c r="L20" s="16"/>
      <c r="M20" s="16"/>
      <c r="N20" s="16"/>
      <c r="O20" s="16"/>
      <c r="P20" s="16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8" customFormat="1" ht="18">
      <c r="A22" s="17"/>
      <c r="B22" s="52" t="s">
        <v>13</v>
      </c>
      <c r="C22" s="19" t="s">
        <v>12</v>
      </c>
      <c r="E22" s="22"/>
      <c r="L22" s="22"/>
      <c r="M22" s="20"/>
      <c r="N22" s="17"/>
      <c r="O22" s="17"/>
      <c r="P22" s="17"/>
    </row>
    <row r="23" spans="1:16" s="18" customFormat="1" ht="12.75">
      <c r="A23" s="17"/>
      <c r="B23" s="17"/>
      <c r="C23" s="17"/>
      <c r="D23" s="17"/>
      <c r="E23" s="17"/>
      <c r="F23" s="20"/>
      <c r="K23" s="20"/>
      <c r="L23" s="20"/>
      <c r="M23" s="20"/>
      <c r="N23" s="17"/>
      <c r="O23" s="17"/>
      <c r="P23" s="17"/>
    </row>
    <row r="24" spans="1:15" s="23" customFormat="1" ht="15">
      <c r="A24" s="36" t="s">
        <v>64</v>
      </c>
      <c r="B24" s="21"/>
      <c r="E24" s="24"/>
      <c r="G24" s="24"/>
      <c r="H24" s="24"/>
      <c r="I24" s="24"/>
      <c r="J24" s="24"/>
      <c r="K24" s="24"/>
      <c r="L24" s="24"/>
      <c r="M24" s="21"/>
      <c r="N24" s="21"/>
      <c r="O24" s="21"/>
    </row>
    <row r="25" spans="1:15" s="23" customFormat="1" ht="3" customHeight="1">
      <c r="A25" s="21"/>
      <c r="B25" s="21"/>
      <c r="C25" s="21"/>
      <c r="E25" s="27"/>
      <c r="F25" s="27"/>
      <c r="G25" s="24"/>
      <c r="H25" s="24"/>
      <c r="I25" s="24"/>
      <c r="J25" s="24"/>
      <c r="K25" s="24"/>
      <c r="L25" s="24"/>
      <c r="M25" s="21"/>
      <c r="N25" s="21"/>
      <c r="O25" s="21"/>
    </row>
    <row r="26" spans="1:16" s="18" customFormat="1" ht="12.75">
      <c r="A26" s="17"/>
      <c r="B26" s="28" t="s">
        <v>11</v>
      </c>
      <c r="C26" s="17"/>
      <c r="D26" s="17"/>
      <c r="E26" s="17"/>
      <c r="F26" s="17"/>
      <c r="G26" s="17"/>
      <c r="H26" s="17"/>
      <c r="I26" s="17"/>
      <c r="J26" s="17"/>
      <c r="L26" s="17"/>
      <c r="M26" s="17"/>
      <c r="N26" s="17"/>
      <c r="O26" s="17"/>
      <c r="P26" s="17"/>
    </row>
    <row r="27" spans="5:16" s="18" customFormat="1" ht="7.5" customHeight="1">
      <c r="E27" s="17"/>
      <c r="F27" s="17"/>
      <c r="G27" s="17"/>
      <c r="H27" s="17"/>
      <c r="I27" s="17"/>
      <c r="J27" s="17"/>
      <c r="L27" s="17"/>
      <c r="M27" s="17"/>
      <c r="N27" s="17"/>
      <c r="O27" s="17"/>
      <c r="P27" s="17"/>
    </row>
    <row r="28" spans="1:16" s="18" customFormat="1" ht="12.75">
      <c r="A28" s="20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18" customFormat="1" ht="11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s="18" customFormat="1" ht="12.75">
      <c r="A30" s="25" t="s">
        <v>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s="18" customFormat="1" ht="8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s="18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18" customFormat="1" ht="12.75">
      <c r="A33" s="26" t="s">
        <v>3</v>
      </c>
      <c r="B33" s="26"/>
      <c r="C33" s="26"/>
      <c r="D33" s="26"/>
      <c r="E33" s="26"/>
      <c r="F33" s="26"/>
      <c r="G33" s="26"/>
      <c r="H33" s="123" t="s">
        <v>50</v>
      </c>
      <c r="I33" s="123"/>
      <c r="J33" s="123"/>
      <c r="L33" s="25"/>
      <c r="M33" s="25"/>
      <c r="N33" s="25"/>
      <c r="O33" s="25"/>
      <c r="P33" s="25"/>
    </row>
    <row r="34" spans="1:16" s="18" customFormat="1" ht="30" customHeight="1">
      <c r="A34" s="25" t="s">
        <v>4</v>
      </c>
      <c r="B34" s="25"/>
      <c r="C34" s="25"/>
      <c r="D34" s="25" t="s">
        <v>5</v>
      </c>
      <c r="E34" s="25"/>
      <c r="F34" s="25"/>
      <c r="G34" s="25" t="s">
        <v>6</v>
      </c>
      <c r="H34" s="25"/>
      <c r="I34" s="25"/>
      <c r="J34" s="25"/>
      <c r="L34" s="25"/>
      <c r="M34" s="25"/>
      <c r="N34" s="25"/>
      <c r="O34" s="25"/>
      <c r="P34" s="25"/>
    </row>
  </sheetData>
  <sheetProtection/>
  <mergeCells count="23">
    <mergeCell ref="H33:J33"/>
    <mergeCell ref="A7:K7"/>
    <mergeCell ref="E12:G12"/>
    <mergeCell ref="E13:G13"/>
    <mergeCell ref="E15:G15"/>
    <mergeCell ref="H15:K15"/>
    <mergeCell ref="H13:K13"/>
    <mergeCell ref="H16:K16"/>
    <mergeCell ref="A20:D20"/>
    <mergeCell ref="E20:G20"/>
    <mergeCell ref="A3:K3"/>
    <mergeCell ref="A5:K5"/>
    <mergeCell ref="A6:K6"/>
    <mergeCell ref="A9:D9"/>
    <mergeCell ref="E9:K9"/>
    <mergeCell ref="A18:D18"/>
    <mergeCell ref="A11:D11"/>
    <mergeCell ref="E11:K11"/>
    <mergeCell ref="E18:K18"/>
    <mergeCell ref="E16:G16"/>
    <mergeCell ref="H12:K12"/>
    <mergeCell ref="E14:G14"/>
    <mergeCell ref="H14:K14"/>
  </mergeCells>
  <printOptions horizontalCentered="1" verticalCentered="1"/>
  <pageMargins left="0.3937007874015748" right="0.35433070866141736" top="1.7716535433070868" bottom="0.31496062992125984" header="0.2362204724409449" footer="0.1968503937007874"/>
  <pageSetup fitToHeight="1" fitToWidth="1" horizontalDpi="600" verticalDpi="600" orientation="landscape" paperSize="9" scale="74" r:id="rId2"/>
  <headerFooter alignWithMargins="0">
    <oddHeader>&amp;C&amp;G</oddHeader>
    <oddFooter>&amp;CPagina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="75" zoomScaleNormal="75" workbookViewId="0" topLeftCell="A1">
      <selection activeCell="O13" sqref="O13"/>
    </sheetView>
  </sheetViews>
  <sheetFormatPr defaultColWidth="9.140625" defaultRowHeight="12.75"/>
  <cols>
    <col min="1" max="1" width="59.8515625" style="6" customWidth="1"/>
    <col min="2" max="2" width="17.421875" style="6" customWidth="1"/>
    <col min="3" max="3" width="16.140625" style="6" customWidth="1"/>
    <col min="4" max="5" width="15.57421875" style="6" customWidth="1"/>
    <col min="6" max="8" width="14.8515625" style="6" customWidth="1"/>
    <col min="9" max="9" width="18.7109375" style="6" customWidth="1"/>
    <col min="10" max="10" width="12.57421875" style="4" customWidth="1"/>
    <col min="11" max="11" width="14.421875" style="4" customWidth="1"/>
    <col min="12" max="12" width="14.28125" style="4" customWidth="1"/>
    <col min="13" max="13" width="20.421875" style="4" customWidth="1"/>
    <col min="14" max="14" width="2.421875" style="4" customWidth="1"/>
    <col min="15" max="15" width="17.140625" style="4" customWidth="1"/>
    <col min="16" max="16" width="45.00390625" style="4" customWidth="1"/>
    <col min="17" max="16384" width="9.140625" style="4" customWidth="1"/>
  </cols>
  <sheetData>
    <row r="1" spans="2:13" ht="18">
      <c r="B1" s="4"/>
      <c r="C1" s="4"/>
      <c r="D1" s="4"/>
      <c r="E1" s="100" t="s">
        <v>73</v>
      </c>
      <c r="F1" s="4"/>
      <c r="G1" s="4"/>
      <c r="H1" s="4"/>
      <c r="I1" s="4"/>
      <c r="M1" s="101"/>
    </row>
    <row r="2" ht="9.75" customHeight="1"/>
    <row r="3" spans="1:13" s="2" customFormat="1" ht="57.75" customHeight="1">
      <c r="A3" s="136" t="s">
        <v>71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s="2" customFormat="1" ht="19.5" customHeight="1">
      <c r="A4" s="11"/>
      <c r="B4" s="11"/>
      <c r="C4" s="11"/>
      <c r="D4" s="11"/>
      <c r="E4" s="11"/>
      <c r="F4" s="11"/>
      <c r="G4" s="11"/>
      <c r="H4" s="11"/>
      <c r="I4" s="29"/>
      <c r="J4" s="29"/>
      <c r="M4" s="39"/>
    </row>
    <row r="5" spans="1:13" s="2" customFormat="1" ht="27.75" customHeight="1">
      <c r="A5" s="65" t="s">
        <v>47</v>
      </c>
      <c r="B5" s="142" t="str">
        <f>+SR_FrontespizioR!$E$11</f>
        <v> denominazione del Raggruppamento</v>
      </c>
      <c r="C5" s="143"/>
      <c r="D5" s="143"/>
      <c r="E5" s="143"/>
      <c r="F5" s="143"/>
      <c r="G5" s="143"/>
      <c r="H5" s="143"/>
      <c r="I5" s="143"/>
      <c r="J5" s="143"/>
      <c r="K5" s="144"/>
      <c r="L5" s="30"/>
      <c r="M5" s="39"/>
    </row>
    <row r="6" spans="1:13" s="2" customFormat="1" ht="12" customHeight="1">
      <c r="A6" s="40"/>
      <c r="B6" s="40"/>
      <c r="C6" s="40"/>
      <c r="D6" s="40"/>
      <c r="E6" s="40"/>
      <c r="F6" s="40"/>
      <c r="G6" s="40"/>
      <c r="H6" s="40"/>
      <c r="I6" s="30"/>
      <c r="J6" s="30"/>
      <c r="K6" s="30"/>
      <c r="L6" s="30"/>
      <c r="M6" s="39"/>
    </row>
    <row r="7" spans="1:10" s="1" customFormat="1" ht="33" customHeight="1">
      <c r="A7" s="10"/>
      <c r="B7" s="10" t="s">
        <v>21</v>
      </c>
      <c r="C7" s="10" t="s">
        <v>22</v>
      </c>
      <c r="D7" s="10"/>
      <c r="E7" s="10"/>
      <c r="F7" s="10"/>
      <c r="G7" s="10"/>
      <c r="H7" s="10"/>
      <c r="J7" s="59"/>
    </row>
    <row r="8" spans="1:13" ht="21" customHeight="1">
      <c r="A8" s="42" t="s">
        <v>23</v>
      </c>
      <c r="B8" s="54">
        <f>+SR_FrontespizioR!H20</f>
        <v>32874</v>
      </c>
      <c r="C8" s="54">
        <f>+SR_FrontespizioR!J20</f>
        <v>32874</v>
      </c>
      <c r="D8" s="66"/>
      <c r="E8" s="66"/>
      <c r="F8" s="66"/>
      <c r="G8" s="66"/>
      <c r="H8" s="66"/>
      <c r="J8" s="59"/>
      <c r="K8" s="42"/>
      <c r="L8" s="42"/>
      <c r="M8" s="42"/>
    </row>
    <row r="9" spans="1:10" ht="17.25" customHeight="1" thickBot="1">
      <c r="A9" s="41"/>
      <c r="B9" s="42"/>
      <c r="C9" s="42"/>
      <c r="D9" s="42"/>
      <c r="E9" s="42"/>
      <c r="F9" s="42"/>
      <c r="G9" s="42"/>
      <c r="H9" s="42"/>
      <c r="I9" s="42"/>
      <c r="J9" s="59"/>
    </row>
    <row r="10" spans="1:13" s="7" customFormat="1" ht="36" customHeight="1">
      <c r="A10" s="132" t="s">
        <v>0</v>
      </c>
      <c r="B10" s="139" t="s">
        <v>17</v>
      </c>
      <c r="C10" s="139" t="s">
        <v>18</v>
      </c>
      <c r="D10" s="139" t="s">
        <v>38</v>
      </c>
      <c r="E10" s="139"/>
      <c r="F10" s="139"/>
      <c r="G10" s="139"/>
      <c r="H10" s="139"/>
      <c r="I10" s="71"/>
      <c r="J10" s="72"/>
      <c r="K10" s="135" t="s">
        <v>7</v>
      </c>
      <c r="L10" s="135"/>
      <c r="M10" s="135"/>
    </row>
    <row r="11" spans="1:13" s="7" customFormat="1" ht="14.25">
      <c r="A11" s="133"/>
      <c r="B11" s="140"/>
      <c r="C11" s="140"/>
      <c r="D11" s="67" t="s">
        <v>39</v>
      </c>
      <c r="E11" s="67" t="s">
        <v>32</v>
      </c>
      <c r="F11" s="67" t="s">
        <v>33</v>
      </c>
      <c r="G11" s="67" t="s">
        <v>34</v>
      </c>
      <c r="H11" s="67" t="s">
        <v>45</v>
      </c>
      <c r="I11" s="62"/>
      <c r="J11" s="73"/>
      <c r="K11" s="49"/>
      <c r="L11" s="49"/>
      <c r="M11" s="49"/>
    </row>
    <row r="12" spans="1:13" s="7" customFormat="1" ht="52.5" customHeight="1" thickBot="1">
      <c r="A12" s="134"/>
      <c r="B12" s="141"/>
      <c r="C12" s="141"/>
      <c r="D12" s="78" t="str">
        <f>+SR_FrontespizioR!H12</f>
        <v>denominazione impresa capofila</v>
      </c>
      <c r="E12" s="78" t="str">
        <f>+SR_FrontespizioR!H13</f>
        <v>denominazione impresa 1</v>
      </c>
      <c r="F12" s="78" t="str">
        <f>+SR_FrontespizioR!H14</f>
        <v>denominazione impresa 2</v>
      </c>
      <c r="G12" s="78" t="str">
        <f>+SR_FrontespizioR!H15</f>
        <v>denominazione impresa 3</v>
      </c>
      <c r="H12" s="78" t="str">
        <f>+SR_FrontespizioR!H16</f>
        <v>denominazione impresa 4</v>
      </c>
      <c r="I12" s="76" t="s">
        <v>46</v>
      </c>
      <c r="J12" s="77" t="s">
        <v>15</v>
      </c>
      <c r="K12" s="49" t="s">
        <v>14</v>
      </c>
      <c r="L12" s="49" t="s">
        <v>16</v>
      </c>
      <c r="M12" s="49" t="s">
        <v>8</v>
      </c>
    </row>
    <row r="13" spans="1:15" s="7" customFormat="1" ht="31.5" customHeight="1">
      <c r="A13" s="74" t="s">
        <v>52</v>
      </c>
      <c r="B13" s="80"/>
      <c r="C13" s="80"/>
      <c r="D13" s="85"/>
      <c r="E13" s="85"/>
      <c r="F13" s="85"/>
      <c r="G13" s="85"/>
      <c r="H13" s="85"/>
      <c r="I13" s="81">
        <f>SUM(D13:H13)</f>
        <v>0</v>
      </c>
      <c r="J13" s="75"/>
      <c r="K13" s="53"/>
      <c r="L13" s="53"/>
      <c r="M13" s="49"/>
      <c r="O13" s="57"/>
    </row>
    <row r="14" spans="1:15" s="7" customFormat="1" ht="27" customHeight="1">
      <c r="A14" s="68" t="s">
        <v>53</v>
      </c>
      <c r="B14" s="80"/>
      <c r="C14" s="86"/>
      <c r="D14" s="87"/>
      <c r="E14" s="87"/>
      <c r="F14" s="87"/>
      <c r="G14" s="87"/>
      <c r="H14" s="87"/>
      <c r="I14" s="82">
        <f aca="true" t="shared" si="0" ref="I14:I24">SUM(D14:H14)</f>
        <v>0</v>
      </c>
      <c r="J14" s="69"/>
      <c r="K14" s="53"/>
      <c r="L14" s="53"/>
      <c r="M14" s="49"/>
      <c r="O14" s="58"/>
    </row>
    <row r="15" spans="1:15" s="7" customFormat="1" ht="27" customHeight="1">
      <c r="A15" s="68" t="s">
        <v>54</v>
      </c>
      <c r="B15" s="80"/>
      <c r="C15" s="86"/>
      <c r="D15" s="87"/>
      <c r="E15" s="87"/>
      <c r="F15" s="87"/>
      <c r="G15" s="87"/>
      <c r="H15" s="87"/>
      <c r="I15" s="82">
        <f t="shared" si="0"/>
        <v>0</v>
      </c>
      <c r="J15" s="69"/>
      <c r="K15" s="53"/>
      <c r="L15" s="53"/>
      <c r="M15" s="49"/>
      <c r="O15" s="58"/>
    </row>
    <row r="16" spans="1:15" s="7" customFormat="1" ht="27" customHeight="1">
      <c r="A16" s="68" t="s">
        <v>55</v>
      </c>
      <c r="B16" s="80"/>
      <c r="C16" s="86"/>
      <c r="D16" s="87"/>
      <c r="E16" s="87"/>
      <c r="F16" s="87"/>
      <c r="G16" s="87"/>
      <c r="H16" s="87"/>
      <c r="I16" s="82">
        <f t="shared" si="0"/>
        <v>0</v>
      </c>
      <c r="J16" s="69"/>
      <c r="K16" s="53"/>
      <c r="L16" s="53"/>
      <c r="M16" s="49"/>
      <c r="O16" s="58"/>
    </row>
    <row r="17" spans="1:15" s="7" customFormat="1" ht="27" customHeight="1">
      <c r="A17" s="68" t="s">
        <v>56</v>
      </c>
      <c r="B17" s="80"/>
      <c r="C17" s="86"/>
      <c r="D17" s="87"/>
      <c r="E17" s="87"/>
      <c r="F17" s="87"/>
      <c r="G17" s="87"/>
      <c r="H17" s="87"/>
      <c r="I17" s="82">
        <f t="shared" si="0"/>
        <v>0</v>
      </c>
      <c r="J17" s="97">
        <f aca="true" t="shared" si="1" ref="J17:J22">IF(I17&gt;0,I17/I$25,0)</f>
        <v>0</v>
      </c>
      <c r="K17" s="53"/>
      <c r="L17" s="53"/>
      <c r="M17" s="49"/>
      <c r="O17" s="57"/>
    </row>
    <row r="18" spans="1:15" s="7" customFormat="1" ht="27" customHeight="1">
      <c r="A18" s="68" t="s">
        <v>57</v>
      </c>
      <c r="B18" s="80"/>
      <c r="C18" s="86"/>
      <c r="D18" s="87"/>
      <c r="E18" s="87"/>
      <c r="F18" s="87"/>
      <c r="G18" s="87"/>
      <c r="H18" s="87"/>
      <c r="I18" s="82">
        <f t="shared" si="0"/>
        <v>0</v>
      </c>
      <c r="J18" s="69"/>
      <c r="K18" s="53"/>
      <c r="L18" s="53"/>
      <c r="M18" s="49"/>
      <c r="O18" s="57"/>
    </row>
    <row r="19" spans="1:15" s="7" customFormat="1" ht="27" customHeight="1">
      <c r="A19" s="68" t="s">
        <v>58</v>
      </c>
      <c r="B19" s="80"/>
      <c r="C19" s="86"/>
      <c r="D19" s="87"/>
      <c r="E19" s="87"/>
      <c r="F19" s="87"/>
      <c r="G19" s="87"/>
      <c r="H19" s="87"/>
      <c r="I19" s="82">
        <f t="shared" si="0"/>
        <v>0</v>
      </c>
      <c r="J19" s="69"/>
      <c r="K19" s="53"/>
      <c r="L19" s="53"/>
      <c r="M19" s="49"/>
      <c r="O19" s="57"/>
    </row>
    <row r="20" spans="1:15" s="7" customFormat="1" ht="27" customHeight="1">
      <c r="A20" s="79" t="s">
        <v>63</v>
      </c>
      <c r="B20" s="88"/>
      <c r="C20" s="88"/>
      <c r="D20" s="89"/>
      <c r="E20" s="89"/>
      <c r="F20" s="89"/>
      <c r="G20" s="89"/>
      <c r="H20" s="89"/>
      <c r="I20" s="83">
        <f>SUM(B20:H20)</f>
        <v>0</v>
      </c>
      <c r="J20" s="97">
        <f t="shared" si="1"/>
        <v>0</v>
      </c>
      <c r="K20" s="53"/>
      <c r="L20" s="53"/>
      <c r="M20" s="49"/>
      <c r="O20" s="57"/>
    </row>
    <row r="21" spans="1:15" s="7" customFormat="1" ht="41.25" customHeight="1">
      <c r="A21" s="68" t="s">
        <v>59</v>
      </c>
      <c r="B21" s="80"/>
      <c r="C21" s="86"/>
      <c r="D21" s="87"/>
      <c r="E21" s="87"/>
      <c r="F21" s="87"/>
      <c r="G21" s="87"/>
      <c r="H21" s="87"/>
      <c r="I21" s="82">
        <f t="shared" si="0"/>
        <v>0</v>
      </c>
      <c r="J21" s="97">
        <f t="shared" si="1"/>
        <v>0</v>
      </c>
      <c r="K21" s="53"/>
      <c r="L21" s="53"/>
      <c r="M21" s="49"/>
      <c r="O21" s="57"/>
    </row>
    <row r="22" spans="1:15" s="7" customFormat="1" ht="41.25" customHeight="1">
      <c r="A22" s="68" t="s">
        <v>60</v>
      </c>
      <c r="B22" s="80"/>
      <c r="C22" s="86"/>
      <c r="D22" s="87"/>
      <c r="E22" s="87"/>
      <c r="F22" s="87"/>
      <c r="G22" s="87"/>
      <c r="H22" s="87"/>
      <c r="I22" s="82">
        <f>SUM(D22:H22)</f>
        <v>0</v>
      </c>
      <c r="J22" s="97">
        <f t="shared" si="1"/>
        <v>0</v>
      </c>
      <c r="K22" s="53"/>
      <c r="L22" s="53"/>
      <c r="M22" s="49"/>
      <c r="O22" s="57"/>
    </row>
    <row r="23" spans="1:15" s="7" customFormat="1" ht="30.75" customHeight="1">
      <c r="A23" s="68" t="s">
        <v>61</v>
      </c>
      <c r="B23" s="80"/>
      <c r="C23" s="86"/>
      <c r="D23" s="87"/>
      <c r="E23" s="87"/>
      <c r="F23" s="87"/>
      <c r="G23" s="87"/>
      <c r="H23" s="87"/>
      <c r="I23" s="82">
        <f>SUM(D23:H23)</f>
        <v>0</v>
      </c>
      <c r="J23" s="69"/>
      <c r="K23" s="53"/>
      <c r="L23" s="53"/>
      <c r="M23" s="49"/>
      <c r="O23" s="57"/>
    </row>
    <row r="24" spans="1:15" s="7" customFormat="1" ht="35.25" customHeight="1">
      <c r="A24" s="68" t="s">
        <v>62</v>
      </c>
      <c r="B24" s="80"/>
      <c r="C24" s="86"/>
      <c r="D24" s="87"/>
      <c r="E24" s="87"/>
      <c r="F24" s="87"/>
      <c r="G24" s="87"/>
      <c r="H24" s="87"/>
      <c r="I24" s="82">
        <f t="shared" si="0"/>
        <v>0</v>
      </c>
      <c r="J24" s="69"/>
      <c r="K24" s="53"/>
      <c r="L24" s="53"/>
      <c r="M24" s="49"/>
      <c r="O24" s="57"/>
    </row>
    <row r="25" spans="1:13" s="7" customFormat="1" ht="30.75" customHeight="1">
      <c r="A25" s="70" t="s">
        <v>26</v>
      </c>
      <c r="B25" s="98">
        <f>B13+B14+B15+B16+B17+B18+B19+B21+B22+B23+B24</f>
        <v>0</v>
      </c>
      <c r="C25" s="98">
        <f aca="true" t="shared" si="2" ref="C25:H25">C13+C14+C15+C16+C17+C18+C19+C21+C22+C23+C24</f>
        <v>0</v>
      </c>
      <c r="D25" s="98">
        <f t="shared" si="2"/>
        <v>0</v>
      </c>
      <c r="E25" s="98">
        <f t="shared" si="2"/>
        <v>0</v>
      </c>
      <c r="F25" s="98">
        <f t="shared" si="2"/>
        <v>0</v>
      </c>
      <c r="G25" s="98">
        <f t="shared" si="2"/>
        <v>0</v>
      </c>
      <c r="H25" s="98">
        <f t="shared" si="2"/>
        <v>0</v>
      </c>
      <c r="I25" s="84">
        <f>I13+I14+I15+I16+I17+I18+I19+I21+I22+I23+I24</f>
        <v>0</v>
      </c>
      <c r="J25" s="90"/>
      <c r="K25" s="53">
        <f>SUM(K13:K24)</f>
        <v>0</v>
      </c>
      <c r="L25" s="53">
        <f>SUM(L13:L24)</f>
        <v>0</v>
      </c>
      <c r="M25" s="49"/>
    </row>
    <row r="26" spans="1:9" ht="13.5" customHeight="1">
      <c r="A26" s="8"/>
      <c r="B26" s="60"/>
      <c r="C26" s="61"/>
      <c r="D26" s="61"/>
      <c r="E26" s="61"/>
      <c r="F26" s="61"/>
      <c r="G26" s="61"/>
      <c r="H26" s="61"/>
      <c r="I26" s="4"/>
    </row>
    <row r="27" spans="1:9" ht="59.25" customHeight="1">
      <c r="A27" s="8"/>
      <c r="B27" s="145" t="s">
        <v>69</v>
      </c>
      <c r="C27" s="146"/>
      <c r="D27" s="146"/>
      <c r="E27" s="147"/>
      <c r="F27" s="61"/>
      <c r="G27" s="61"/>
      <c r="H27" s="61"/>
      <c r="I27" s="4"/>
    </row>
    <row r="28" spans="1:9" ht="109.5" customHeight="1">
      <c r="A28" s="8"/>
      <c r="B28" s="95" t="s">
        <v>65</v>
      </c>
      <c r="C28" s="95" t="s">
        <v>66</v>
      </c>
      <c r="D28" s="95" t="s">
        <v>67</v>
      </c>
      <c r="E28" s="96" t="s">
        <v>60</v>
      </c>
      <c r="F28" s="130" t="s">
        <v>68</v>
      </c>
      <c r="G28" s="131"/>
      <c r="H28" s="131"/>
      <c r="I28" s="131"/>
    </row>
    <row r="29" spans="1:9" ht="24.75" customHeight="1">
      <c r="A29" s="8"/>
      <c r="B29" s="91" t="str">
        <f>IF((I25*0.05&lt;I20),"NO","SI")</f>
        <v>SI</v>
      </c>
      <c r="C29" s="91" t="str">
        <f>IF((I25*0.25)&lt;I17,"NO","SI")</f>
        <v>SI</v>
      </c>
      <c r="D29" s="91" t="str">
        <f>IF(AND((I25*0.05)&lt;=I21,I21&lt;=(I25*0.25)),"SI","NO")</f>
        <v>SI</v>
      </c>
      <c r="E29" s="91" t="str">
        <f>IF(AND((I25*0.05)&lt;=I22,I22&lt;=(I25*0.25)),"SI","NO")</f>
        <v>SI</v>
      </c>
      <c r="F29" s="61"/>
      <c r="G29" s="61"/>
      <c r="H29" s="61"/>
      <c r="I29" s="4"/>
    </row>
    <row r="30" spans="1:9" ht="12" customHeight="1">
      <c r="A30" s="8"/>
      <c r="B30" s="60"/>
      <c r="C30" s="61"/>
      <c r="D30" s="61"/>
      <c r="E30" s="61"/>
      <c r="F30" s="61"/>
      <c r="G30" s="61"/>
      <c r="H30" s="61"/>
      <c r="I30" s="4"/>
    </row>
    <row r="31" spans="1:10" ht="18">
      <c r="A31" s="5" t="s">
        <v>9</v>
      </c>
      <c r="B31" s="5"/>
      <c r="C31" s="5"/>
      <c r="D31" s="5"/>
      <c r="E31" s="5"/>
      <c r="F31" s="32"/>
      <c r="G31" s="32"/>
      <c r="H31" s="32"/>
      <c r="I31" s="33"/>
      <c r="J31" s="50" t="s">
        <v>49</v>
      </c>
    </row>
    <row r="32" spans="1:13" s="9" customFormat="1" ht="15.75">
      <c r="A32" s="5"/>
      <c r="B32" s="5"/>
      <c r="C32" s="5"/>
      <c r="D32" s="5"/>
      <c r="E32" s="5"/>
      <c r="F32" s="32"/>
      <c r="G32" s="32"/>
      <c r="H32" s="32"/>
      <c r="I32" s="33"/>
      <c r="J32" s="50"/>
      <c r="K32" s="3"/>
      <c r="L32" s="3"/>
      <c r="M32" s="3"/>
    </row>
    <row r="33" spans="1:12" s="34" customFormat="1" ht="15" customHeight="1">
      <c r="A33" s="32"/>
      <c r="B33" s="32"/>
      <c r="C33" s="32"/>
      <c r="D33" s="32"/>
      <c r="E33" s="32"/>
      <c r="F33" s="35"/>
      <c r="G33" s="35"/>
      <c r="H33" s="35"/>
      <c r="I33" s="32"/>
      <c r="J33" s="51" t="s">
        <v>1</v>
      </c>
      <c r="K33" s="31"/>
      <c r="L33" s="31"/>
    </row>
    <row r="34" spans="1:12" s="34" customFormat="1" ht="15" customHeight="1">
      <c r="A34" s="32"/>
      <c r="B34" s="32"/>
      <c r="C34" s="32"/>
      <c r="D34" s="32"/>
      <c r="E34" s="32"/>
      <c r="K34" s="31"/>
      <c r="L34" s="31"/>
    </row>
    <row r="35" spans="1:12" s="34" customFormat="1" ht="21" customHeight="1">
      <c r="A35" s="35"/>
      <c r="B35" s="35"/>
      <c r="C35" s="35"/>
      <c r="D35" s="35"/>
      <c r="E35" s="35"/>
      <c r="K35" s="31"/>
      <c r="L35" s="31"/>
    </row>
    <row r="37" spans="2:14" ht="24.75" customHeight="1">
      <c r="B37" s="4"/>
      <c r="C37" s="4"/>
      <c r="D37" s="4"/>
      <c r="E37" s="4"/>
      <c r="J37" s="6"/>
      <c r="K37" s="6"/>
      <c r="L37" s="6"/>
      <c r="M37" s="6"/>
      <c r="N37" s="6"/>
    </row>
    <row r="38" spans="2:12" ht="18">
      <c r="B38" s="4"/>
      <c r="C38" s="4"/>
      <c r="D38" s="4"/>
      <c r="E38" s="4"/>
      <c r="F38" s="92"/>
      <c r="I38" s="93"/>
      <c r="L38" s="94"/>
    </row>
    <row r="39" spans="2:5" ht="26.25" customHeight="1">
      <c r="B39" s="4"/>
      <c r="C39" s="4"/>
      <c r="D39" s="4"/>
      <c r="E39" s="4"/>
    </row>
  </sheetData>
  <sheetProtection/>
  <mergeCells count="9">
    <mergeCell ref="F28:I28"/>
    <mergeCell ref="A10:A12"/>
    <mergeCell ref="K10:M10"/>
    <mergeCell ref="A3:M3"/>
    <mergeCell ref="B10:B12"/>
    <mergeCell ref="C10:C12"/>
    <mergeCell ref="B5:K5"/>
    <mergeCell ref="D10:H10"/>
    <mergeCell ref="B27:E27"/>
  </mergeCells>
  <conditionalFormatting sqref="L38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conditionalFormatting sqref="B29:E29">
    <cfRule type="cellIs" priority="3" dxfId="2" operator="equal" stopIfTrue="1">
      <formula>"NO"</formula>
    </cfRule>
    <cfRule type="cellIs" priority="4" dxfId="3" operator="equal" stopIfTrue="1">
      <formula>"SI"</formula>
    </cfRule>
  </conditionalFormatting>
  <printOptions horizontalCentered="1" verticalCentered="1"/>
  <pageMargins left="0.3937007874015748" right="0.35433070866141736" top="0.3937007874015748" bottom="0.31496062992125984" header="0.2362204724409449" footer="0.1968503937007874"/>
  <pageSetup fitToHeight="1" fitToWidth="1" horizontalDpi="600" verticalDpi="600" orientation="landscape" paperSize="9" scale="55" r:id="rId4"/>
  <headerFooter alignWithMargins="0">
    <oddHeader>&amp;C&amp;G</oddHeader>
    <oddFooter>&amp;CPagina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dentico</cp:lastModifiedBy>
  <cp:lastPrinted>2018-03-15T15:32:43Z</cp:lastPrinted>
  <dcterms:created xsi:type="dcterms:W3CDTF">2004-06-18T13:28:21Z</dcterms:created>
  <dcterms:modified xsi:type="dcterms:W3CDTF">2018-03-15T15:33:15Z</dcterms:modified>
  <cp:category/>
  <cp:version/>
  <cp:contentType/>
  <cp:contentStatus/>
</cp:coreProperties>
</file>